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'Лист1'!$A$1:$G$180</definedName>
  </definedNames>
  <calcPr fullCalcOnLoad="1"/>
</workbook>
</file>

<file path=xl/sharedStrings.xml><?xml version="1.0" encoding="utf-8"?>
<sst xmlns="http://schemas.openxmlformats.org/spreadsheetml/2006/main" count="204" uniqueCount="166">
  <si>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</si>
  <si>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</si>
  <si>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</si>
  <si>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</si>
  <si>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</si>
  <si>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</si>
  <si>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</si>
  <si>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</si>
  <si>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</si>
  <si>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</si>
  <si>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</si>
  <si>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</si>
  <si>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</si>
  <si>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</si>
  <si>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</si>
  <si>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</si>
  <si>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</si>
  <si>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</si>
  <si>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</si>
  <si>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</si>
  <si>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</si>
  <si>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</si>
  <si>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</si>
  <si>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</si>
  <si>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</si>
  <si>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</si>
  <si>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</si>
  <si>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</si>
  <si>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</si>
  <si>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</si>
  <si>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</si>
  <si>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</si>
  <si>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</si>
  <si>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</si>
  <si>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</si>
  <si>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</si>
  <si>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</si>
  <si>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</si>
  <si>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</si>
  <si>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</si>
  <si>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</si>
  <si>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</si>
  <si>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</si>
  <si>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</si>
  <si>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</si>
  <si>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</si>
  <si>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</si>
  <si>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</si>
  <si>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</si>
  <si>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</si>
  <si>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</si>
  <si>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</si>
  <si>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</si>
  <si>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</si>
  <si>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</si>
  <si>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</si>
  <si>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</si>
  <si>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</si>
  <si>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</si>
  <si>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</si>
  <si>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</si>
  <si>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</si>
  <si>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</si>
  <si>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</si>
  <si>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</si>
  <si>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</si>
  <si>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</si>
  <si>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</si>
  <si>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</si>
  <si>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</si>
  <si>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</si>
  <si>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</si>
  <si>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</si>
  <si>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</si>
  <si>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</si>
  <si>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</si>
  <si>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</si>
  <si>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</si>
  <si>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</si>
  <si>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</si>
  <si>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</si>
  <si>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</si>
  <si>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</si>
  <si>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</si>
  <si>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</si>
  <si>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</si>
  <si>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</si>
  <si>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</si>
  <si>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</si>
  <si>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</si>
  <si>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</si>
  <si>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</si>
  <si>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</si>
  <si>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</si>
  <si>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</si>
  <si>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</si>
  <si>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</si>
  <si>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</si>
  <si>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</si>
  <si>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</si>
  <si>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</si>
  <si>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</si>
  <si>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</si>
  <si>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</si>
  <si>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</si>
  <si>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</si>
  <si>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</si>
  <si>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</si>
  <si>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</si>
  <si>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</si>
  <si>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</si>
  <si>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</si>
  <si>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</si>
  <si>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</si>
  <si>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</si>
  <si>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</si>
  <si>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</si>
  <si>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</si>
  <si>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</si>
  <si>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</si>
  <si>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</si>
  <si>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</si>
  <si>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</si>
  <si>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</si>
  <si>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</si>
  <si>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</si>
  <si>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</si>
  <si>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</si>
  <si>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</si>
  <si>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</si>
  <si>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</si>
  <si>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Поступления от оказания муниципальным бюджетным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</si>
  <si>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>Увеличение стоимости непроизведенных активов</t>
  </si>
  <si>
    <t xml:space="preserve">Руководитель муниципального бюджетного учреждения </t>
  </si>
  <si>
    <t>Заместитель руководителя муниципального бюджетного учреждения  по финансовым вопросам</t>
  </si>
  <si>
    <t xml:space="preserve">Главный бухгалтер муниципального бюджетного учреждения 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</si>
  <si>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муниципальных бюджетных учреждений Муниципального образования 
«Горномарийский муниципальный район»
 утвержденному постановлением администрации «Горномарийского муниципального района»</t>
    </r>
  </si>
  <si>
    <t>от "24" февраля 2011 г.   № 222</t>
  </si>
  <si>
    <t>2.1. Дебиторская задолженность по доходам, полученным за счет средств бюджета муниципального района</t>
  </si>
  <si>
    <t>2.2. Дебиторская задолженность по выданным авансам, полученным за счет средств бюджета муниципального района всего:</t>
  </si>
  <si>
    <t>3.2. Кредиторская задолженность по расчетам с поставщиками и подрядчиками за счет средств бюджета муниципального района, всего:</t>
  </si>
  <si>
    <t>муниципальное бюджетное</t>
  </si>
  <si>
    <t>общеобразовательное учреждение</t>
  </si>
  <si>
    <t>Н.Н.Тораев</t>
  </si>
  <si>
    <t>муниципальное учреждение Отдел  образования</t>
  </si>
  <si>
    <t>администрации муниципального образования</t>
  </si>
  <si>
    <t>"Горномарийский муниципальный район"</t>
  </si>
  <si>
    <t>Никитина С.Г.</t>
  </si>
  <si>
    <r>
      <t xml:space="preserve">тел. </t>
    </r>
    <r>
      <rPr>
        <u val="single"/>
        <sz val="11"/>
        <rFont val="Times New Roman"/>
        <family val="1"/>
      </rPr>
      <t>8(83632)71229</t>
    </r>
  </si>
  <si>
    <t>Руководитель муниципального учреждения Отдел образования</t>
  </si>
  <si>
    <t>Отдел образования администрации МО</t>
  </si>
  <si>
    <t>Оплева Е.З.</t>
  </si>
  <si>
    <t xml:space="preserve">"Пайгусовская средняя </t>
  </si>
  <si>
    <t>1202005500\120201001</t>
  </si>
  <si>
    <t>Горномарийский район,с.Пайгусово,</t>
  </si>
  <si>
    <t>ул.Новая, 105 б</t>
  </si>
  <si>
    <t>общеобразовательная школа"</t>
  </si>
  <si>
    <t>425316,Республика Марий Эл,</t>
  </si>
  <si>
    <t>Формирование общей культуры личности обучающегося на 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человека,любви к окружающей природе,Родине,семье, формирование здорового образа жизни.</t>
  </si>
  <si>
    <t>предоставление общедоступного и бесплатного начального,основного общего, среднего(полного)общего образования</t>
  </si>
  <si>
    <r>
      <t>"__09__"_января_______ 2014г</t>
    </r>
    <r>
      <rPr>
        <sz val="8"/>
        <rFont val="Times New Roman"/>
        <family val="1"/>
      </rPr>
      <t>.</t>
    </r>
  </si>
  <si>
    <t xml:space="preserve">на 2014  год </t>
  </si>
  <si>
    <r>
      <t>"</t>
    </r>
    <r>
      <rPr>
        <b/>
        <u val="single"/>
        <sz val="11"/>
        <rFont val="Times New Roman"/>
        <family val="1"/>
      </rPr>
      <t>_09_"_января _ 2014_г</t>
    </r>
    <r>
      <rPr>
        <b/>
        <sz val="11"/>
        <rFont val="Times New Roman"/>
        <family val="1"/>
      </rPr>
      <t>.</t>
    </r>
  </si>
  <si>
    <t>Припорова И.В.</t>
  </si>
  <si>
    <t>"_09_"_января_ 2014 г.</t>
  </si>
  <si>
    <t>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</si>
</sst>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6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view="pageBreakPreview" zoomScaleSheetLayoutView="100" workbookViewId="0" topLeftCell="A1">
      <selection activeCell="H123" sqref="H123"/>
    </sheetView>
  </sheetViews>
  <sheetFormatPr defaultColWidth="9.125" defaultRowHeight="12.75"/>
  <cols>
    <col min="1" max="1" width="10.625" style="2" customWidth="1"/>
    <col min="2" max="2" width="13.125" style="2" customWidth="1"/>
    <col min="3" max="3" width="15.625" style="2" customWidth="1"/>
    <col min="4" max="4" width="13.50390625" style="3" customWidth="1"/>
    <col min="5" max="5" width="18.125" style="2" customWidth="1"/>
    <col min="6" max="6" width="12.875" style="2" customWidth="1"/>
    <col min="7" max="7" width="17.875" style="2" customWidth="1"/>
    <col min="8" max="8" width="16.125" style="2" customWidth="1"/>
    <col min="9" max="9" width="18.50390625" style="2" customWidth="1"/>
    <col min="10" max="16384" width="9.125" style="2" customWidth="1"/>
  </cols>
  <sheetData>
    <row r="1" spans="5:7" ht="70.5" customHeight="1">
      <c r="E1" s="73" t="s">
        <v>136</v>
      </c>
      <c r="F1" s="73"/>
      <c r="G1" s="73"/>
    </row>
    <row r="2" spans="5:7" ht="25.5" customHeight="1">
      <c r="E2" s="52" t="s">
        <v>137</v>
      </c>
      <c r="F2" s="52"/>
      <c r="G2" s="52"/>
    </row>
    <row r="3" spans="5:7" ht="13.5">
      <c r="E3" s="74" t="s">
        <v>10</v>
      </c>
      <c r="F3" s="74"/>
      <c r="G3" s="74"/>
    </row>
    <row r="4" spans="5:7" ht="17.25" customHeight="1">
      <c r="E4" s="44" t="s">
        <v>149</v>
      </c>
      <c r="F4" s="44"/>
      <c r="G4" s="44"/>
    </row>
    <row r="5" spans="5:7" ht="17.25" customHeight="1">
      <c r="E5" s="45" t="s">
        <v>150</v>
      </c>
      <c r="F5" s="45"/>
      <c r="G5" s="45"/>
    </row>
    <row r="6" spans="5:7" ht="17.25" customHeight="1">
      <c r="E6" s="46" t="s">
        <v>146</v>
      </c>
      <c r="F6" s="46"/>
      <c r="G6" s="46"/>
    </row>
    <row r="7" spans="5:7" ht="12.75" customHeight="1">
      <c r="E7" s="52" t="s">
        <v>90</v>
      </c>
      <c r="F7" s="52"/>
      <c r="G7" s="52"/>
    </row>
    <row r="8" spans="5:7" ht="18.75" customHeight="1">
      <c r="E8" s="11"/>
      <c r="F8" s="44" t="s">
        <v>143</v>
      </c>
      <c r="G8" s="44"/>
    </row>
    <row r="9" spans="5:7" ht="15" customHeight="1">
      <c r="E9" s="15" t="s">
        <v>12</v>
      </c>
      <c r="F9" s="52" t="s">
        <v>11</v>
      </c>
      <c r="G9" s="52"/>
    </row>
    <row r="10" spans="5:7" ht="36" customHeight="1">
      <c r="E10" s="75" t="s">
        <v>160</v>
      </c>
      <c r="F10" s="52"/>
      <c r="G10" s="52"/>
    </row>
    <row r="12" spans="1:7" ht="17.25">
      <c r="A12" s="76" t="s">
        <v>13</v>
      </c>
      <c r="B12" s="76"/>
      <c r="C12" s="76"/>
      <c r="D12" s="76"/>
      <c r="E12" s="76"/>
      <c r="F12" s="76"/>
      <c r="G12" s="76"/>
    </row>
    <row r="13" spans="1:7" ht="17.25">
      <c r="A13" s="76" t="s">
        <v>161</v>
      </c>
      <c r="B13" s="76"/>
      <c r="C13" s="76"/>
      <c r="D13" s="76"/>
      <c r="E13" s="76"/>
      <c r="F13" s="76"/>
      <c r="G13" s="76"/>
    </row>
    <row r="14" spans="1:7" ht="17.25">
      <c r="A14" s="26"/>
      <c r="B14" s="26"/>
      <c r="C14" s="26"/>
      <c r="D14" s="26"/>
      <c r="E14" s="26"/>
      <c r="F14" s="5"/>
      <c r="G14" s="13" t="s">
        <v>14</v>
      </c>
    </row>
    <row r="15" spans="1:7" ht="15.75" customHeight="1">
      <c r="A15" s="26"/>
      <c r="B15" s="26"/>
      <c r="C15" s="26"/>
      <c r="D15" s="26"/>
      <c r="E15" s="26"/>
      <c r="F15" s="6" t="s">
        <v>15</v>
      </c>
      <c r="G15" s="7"/>
    </row>
    <row r="16" spans="1:7" ht="18" customHeight="1">
      <c r="A16" s="49" t="s">
        <v>162</v>
      </c>
      <c r="B16" s="49"/>
      <c r="C16" s="49"/>
      <c r="D16" s="49"/>
      <c r="E16" s="49"/>
      <c r="F16" s="6" t="s">
        <v>16</v>
      </c>
      <c r="G16" s="34">
        <v>41648</v>
      </c>
    </row>
    <row r="17" spans="1:7" ht="15.75" customHeight="1">
      <c r="A17" s="5"/>
      <c r="B17" s="5"/>
      <c r="C17" s="5"/>
      <c r="D17" s="5"/>
      <c r="E17" s="5"/>
      <c r="G17" s="7"/>
    </row>
    <row r="18" spans="6:7" ht="13.5">
      <c r="F18" s="6"/>
      <c r="G18" s="7"/>
    </row>
    <row r="19" spans="1:7" ht="13.5" customHeight="1">
      <c r="A19" s="51" t="s">
        <v>119</v>
      </c>
      <c r="B19" s="51"/>
      <c r="C19" s="51"/>
      <c r="D19" s="77" t="s">
        <v>141</v>
      </c>
      <c r="E19" s="77"/>
      <c r="F19" s="6" t="s">
        <v>91</v>
      </c>
      <c r="G19" s="7">
        <v>54684101</v>
      </c>
    </row>
    <row r="20" spans="1:7" ht="15" customHeight="1">
      <c r="A20" s="51"/>
      <c r="B20" s="51"/>
      <c r="C20" s="51"/>
      <c r="D20" s="81" t="s">
        <v>142</v>
      </c>
      <c r="E20" s="81"/>
      <c r="G20" s="10"/>
    </row>
    <row r="21" spans="1:7" ht="13.5" customHeight="1">
      <c r="A21" s="51"/>
      <c r="B21" s="51"/>
      <c r="C21" s="51"/>
      <c r="D21" s="77" t="s">
        <v>152</v>
      </c>
      <c r="E21" s="77"/>
      <c r="G21" s="10"/>
    </row>
    <row r="22" spans="1:7" ht="13.5" customHeight="1">
      <c r="A22" s="4"/>
      <c r="B22" s="4"/>
      <c r="C22" s="4"/>
      <c r="D22" s="77" t="s">
        <v>156</v>
      </c>
      <c r="E22" s="77"/>
      <c r="G22" s="10"/>
    </row>
    <row r="23" spans="1:7" ht="22.5" customHeight="1">
      <c r="A23" s="51" t="s">
        <v>92</v>
      </c>
      <c r="B23" s="51"/>
      <c r="C23" s="51"/>
      <c r="D23" s="77" t="s">
        <v>153</v>
      </c>
      <c r="E23" s="77"/>
      <c r="F23" s="28"/>
      <c r="G23" s="29"/>
    </row>
    <row r="24" spans="1:7" ht="33" customHeight="1">
      <c r="A24" s="51" t="s">
        <v>19</v>
      </c>
      <c r="B24" s="51"/>
      <c r="C24" s="51"/>
      <c r="D24" s="1"/>
      <c r="E24" s="1"/>
      <c r="F24" s="14" t="s">
        <v>17</v>
      </c>
      <c r="G24" s="7">
        <v>383</v>
      </c>
    </row>
    <row r="25" spans="1:7" ht="21" customHeight="1">
      <c r="A25" s="51" t="s">
        <v>18</v>
      </c>
      <c r="B25" s="51"/>
      <c r="C25" s="51"/>
      <c r="D25" s="77" t="s">
        <v>144</v>
      </c>
      <c r="E25" s="77"/>
      <c r="F25" s="77"/>
      <c r="G25" s="14"/>
    </row>
    <row r="26" spans="1:7" ht="18" customHeight="1">
      <c r="A26" s="51"/>
      <c r="B26" s="51"/>
      <c r="C26" s="51"/>
      <c r="D26" s="77" t="s">
        <v>145</v>
      </c>
      <c r="E26" s="77"/>
      <c r="F26" s="77"/>
      <c r="G26" s="14"/>
    </row>
    <row r="27" spans="1:7" ht="23.25" customHeight="1">
      <c r="A27" s="51"/>
      <c r="B27" s="51"/>
      <c r="C27" s="51"/>
      <c r="D27" s="77" t="s">
        <v>146</v>
      </c>
      <c r="E27" s="77"/>
      <c r="F27" s="77"/>
      <c r="G27" s="14"/>
    </row>
    <row r="28" spans="1:7" ht="17.25" customHeight="1">
      <c r="A28" s="51" t="s">
        <v>120</v>
      </c>
      <c r="B28" s="51"/>
      <c r="C28" s="51"/>
      <c r="D28" s="77" t="s">
        <v>157</v>
      </c>
      <c r="E28" s="77"/>
      <c r="F28" s="77"/>
      <c r="G28" s="8"/>
    </row>
    <row r="29" spans="1:7" ht="18.75" customHeight="1">
      <c r="A29" s="51"/>
      <c r="B29" s="51"/>
      <c r="C29" s="51"/>
      <c r="D29" s="77" t="s">
        <v>154</v>
      </c>
      <c r="E29" s="77"/>
      <c r="F29" s="77"/>
      <c r="G29" s="8"/>
    </row>
    <row r="30" spans="1:7" ht="15.75" customHeight="1">
      <c r="A30" s="51"/>
      <c r="B30" s="51"/>
      <c r="C30" s="51"/>
      <c r="D30" s="77" t="s">
        <v>155</v>
      </c>
      <c r="E30" s="77"/>
      <c r="F30" s="77"/>
      <c r="G30" s="8"/>
    </row>
    <row r="31" spans="1:7" ht="3" customHeight="1">
      <c r="A31" s="51"/>
      <c r="B31" s="51"/>
      <c r="C31" s="51"/>
      <c r="D31" s="8"/>
      <c r="E31" s="8"/>
      <c r="F31" s="8"/>
      <c r="G31" s="8"/>
    </row>
    <row r="32" spans="1:7" ht="20.25" customHeight="1">
      <c r="A32" s="4"/>
      <c r="B32" s="4"/>
      <c r="C32" s="1"/>
      <c r="D32" s="1"/>
      <c r="E32" s="1"/>
      <c r="F32" s="8"/>
      <c r="G32" s="8"/>
    </row>
    <row r="33" spans="1:7" ht="15" customHeight="1">
      <c r="A33" s="49" t="s">
        <v>121</v>
      </c>
      <c r="B33" s="49"/>
      <c r="C33" s="49"/>
      <c r="D33" s="49"/>
      <c r="E33" s="49"/>
      <c r="F33" s="49"/>
      <c r="G33" s="49"/>
    </row>
    <row r="34" spans="1:7" ht="24.75" customHeight="1">
      <c r="A34" s="16"/>
      <c r="B34" s="16"/>
      <c r="C34" s="16"/>
      <c r="D34" s="5"/>
      <c r="E34" s="16"/>
      <c r="F34" s="16"/>
      <c r="G34" s="16"/>
    </row>
    <row r="35" spans="1:7" ht="15" customHeight="1">
      <c r="A35" s="51" t="s">
        <v>122</v>
      </c>
      <c r="B35" s="51"/>
      <c r="C35" s="51"/>
      <c r="D35" s="51"/>
      <c r="E35" s="51"/>
      <c r="F35" s="51"/>
      <c r="G35" s="51"/>
    </row>
    <row r="36" spans="1:7" ht="74.25" customHeight="1">
      <c r="A36" s="51" t="s">
        <v>158</v>
      </c>
      <c r="B36" s="51"/>
      <c r="C36" s="51"/>
      <c r="D36" s="51"/>
      <c r="E36" s="51"/>
      <c r="F36" s="51"/>
      <c r="G36" s="51"/>
    </row>
    <row r="37" spans="1:7" ht="20.25" customHeight="1">
      <c r="A37" s="51" t="s">
        <v>123</v>
      </c>
      <c r="B37" s="51"/>
      <c r="C37" s="51"/>
      <c r="D37" s="51"/>
      <c r="E37" s="51"/>
      <c r="F37" s="51"/>
      <c r="G37" s="51"/>
    </row>
    <row r="38" spans="1:7" ht="27.75" customHeight="1">
      <c r="A38" s="51" t="s">
        <v>159</v>
      </c>
      <c r="B38" s="51"/>
      <c r="C38" s="51"/>
      <c r="D38" s="51"/>
      <c r="E38" s="51"/>
      <c r="F38" s="51"/>
      <c r="G38" s="51"/>
    </row>
    <row r="39" spans="1:7" ht="49.5" customHeight="1">
      <c r="A39" s="51" t="s">
        <v>52</v>
      </c>
      <c r="B39" s="51"/>
      <c r="C39" s="51"/>
      <c r="D39" s="51"/>
      <c r="E39" s="51"/>
      <c r="F39" s="51"/>
      <c r="G39" s="51"/>
    </row>
    <row r="40" spans="1:7" ht="21.75" customHeight="1">
      <c r="A40" s="78" t="s">
        <v>20</v>
      </c>
      <c r="B40" s="78"/>
      <c r="C40" s="78"/>
      <c r="D40" s="78"/>
      <c r="E40" s="78"/>
      <c r="F40" s="78"/>
      <c r="G40" s="78"/>
    </row>
    <row r="41" spans="1:7" ht="15" customHeight="1">
      <c r="A41" s="48" t="s">
        <v>0</v>
      </c>
      <c r="B41" s="48"/>
      <c r="C41" s="48"/>
      <c r="D41" s="48"/>
      <c r="E41" s="48"/>
      <c r="F41" s="48" t="s">
        <v>53</v>
      </c>
      <c r="G41" s="48"/>
    </row>
    <row r="42" spans="1:7" ht="17.25" customHeight="1">
      <c r="A42" s="70" t="s">
        <v>21</v>
      </c>
      <c r="B42" s="70"/>
      <c r="C42" s="70"/>
      <c r="D42" s="70"/>
      <c r="E42" s="70"/>
      <c r="F42" s="69">
        <v>14846314.96</v>
      </c>
      <c r="G42" s="69"/>
    </row>
    <row r="43" spans="1:7" ht="13.5" customHeight="1">
      <c r="A43" s="58" t="s">
        <v>1</v>
      </c>
      <c r="B43" s="58"/>
      <c r="C43" s="58"/>
      <c r="D43" s="58"/>
      <c r="E43" s="58"/>
      <c r="F43" s="48"/>
      <c r="G43" s="48"/>
    </row>
    <row r="44" spans="1:7" ht="36.75" customHeight="1">
      <c r="A44" s="58" t="s">
        <v>124</v>
      </c>
      <c r="B44" s="58"/>
      <c r="C44" s="58"/>
      <c r="D44" s="58"/>
      <c r="E44" s="58"/>
      <c r="F44" s="48">
        <v>9948754.62</v>
      </c>
      <c r="G44" s="48"/>
    </row>
    <row r="45" spans="1:7" ht="18.75" customHeight="1">
      <c r="A45" s="58" t="s">
        <v>2</v>
      </c>
      <c r="B45" s="58"/>
      <c r="C45" s="58"/>
      <c r="D45" s="58"/>
      <c r="E45" s="58"/>
      <c r="F45" s="48"/>
      <c r="G45" s="48"/>
    </row>
    <row r="46" spans="1:7" ht="45.75" customHeight="1">
      <c r="A46" s="58" t="s">
        <v>125</v>
      </c>
      <c r="B46" s="58"/>
      <c r="C46" s="58"/>
      <c r="D46" s="58"/>
      <c r="E46" s="58"/>
      <c r="F46" s="48">
        <v>9937713.92</v>
      </c>
      <c r="G46" s="48"/>
    </row>
    <row r="47" spans="1:7" ht="50.25" customHeight="1">
      <c r="A47" s="58" t="s">
        <v>126</v>
      </c>
      <c r="B47" s="58"/>
      <c r="C47" s="58"/>
      <c r="D47" s="58"/>
      <c r="E47" s="58"/>
      <c r="F47" s="66">
        <v>0</v>
      </c>
      <c r="G47" s="67"/>
    </row>
    <row r="48" spans="1:7" ht="49.5" customHeight="1">
      <c r="A48" s="58" t="s">
        <v>127</v>
      </c>
      <c r="B48" s="58"/>
      <c r="C48" s="58"/>
      <c r="D48" s="58"/>
      <c r="E48" s="58"/>
      <c r="F48" s="48">
        <v>0</v>
      </c>
      <c r="G48" s="48"/>
    </row>
    <row r="49" spans="1:7" ht="26.25" customHeight="1">
      <c r="A49" s="58" t="s">
        <v>128</v>
      </c>
      <c r="B49" s="58"/>
      <c r="C49" s="58"/>
      <c r="D49" s="58"/>
      <c r="E49" s="58"/>
      <c r="F49" s="48">
        <v>11040.7</v>
      </c>
      <c r="G49" s="48"/>
    </row>
    <row r="50" spans="1:7" ht="30.75" customHeight="1">
      <c r="A50" s="58" t="s">
        <v>129</v>
      </c>
      <c r="B50" s="58"/>
      <c r="C50" s="58"/>
      <c r="D50" s="58"/>
      <c r="E50" s="58"/>
      <c r="F50" s="68">
        <v>4897560.34</v>
      </c>
      <c r="G50" s="68"/>
    </row>
    <row r="51" spans="1:7" ht="18.75" customHeight="1">
      <c r="A51" s="58" t="s">
        <v>2</v>
      </c>
      <c r="B51" s="58"/>
      <c r="C51" s="58"/>
      <c r="D51" s="58"/>
      <c r="E51" s="58"/>
      <c r="F51" s="68"/>
      <c r="G51" s="68"/>
    </row>
    <row r="52" spans="1:7" ht="34.5" customHeight="1">
      <c r="A52" s="58" t="s">
        <v>93</v>
      </c>
      <c r="B52" s="58"/>
      <c r="C52" s="58"/>
      <c r="D52" s="58"/>
      <c r="E52" s="58"/>
      <c r="F52" s="68"/>
      <c r="G52" s="68"/>
    </row>
    <row r="53" spans="1:7" ht="18.75" customHeight="1">
      <c r="A53" s="58" t="s">
        <v>25</v>
      </c>
      <c r="B53" s="58"/>
      <c r="C53" s="58"/>
      <c r="D53" s="58"/>
      <c r="E53" s="58"/>
      <c r="F53" s="68"/>
      <c r="G53" s="68"/>
    </row>
    <row r="54" spans="1:7" ht="16.5" customHeight="1">
      <c r="A54" s="70" t="s">
        <v>22</v>
      </c>
      <c r="B54" s="70"/>
      <c r="C54" s="70"/>
      <c r="D54" s="70"/>
      <c r="E54" s="70"/>
      <c r="F54" s="69">
        <f>F56+F57+F69</f>
        <v>0</v>
      </c>
      <c r="G54" s="69"/>
    </row>
    <row r="55" spans="1:7" ht="18" customHeight="1">
      <c r="A55" s="58" t="s">
        <v>1</v>
      </c>
      <c r="B55" s="58"/>
      <c r="C55" s="58"/>
      <c r="D55" s="58"/>
      <c r="E55" s="58"/>
      <c r="F55" s="48"/>
      <c r="G55" s="48"/>
    </row>
    <row r="56" spans="1:7" ht="32.25" customHeight="1">
      <c r="A56" s="58" t="s">
        <v>138</v>
      </c>
      <c r="B56" s="58"/>
      <c r="C56" s="58"/>
      <c r="D56" s="58"/>
      <c r="E56" s="58"/>
      <c r="F56" s="48"/>
      <c r="G56" s="48"/>
    </row>
    <row r="57" spans="1:7" ht="32.25" customHeight="1">
      <c r="A57" s="58" t="s">
        <v>139</v>
      </c>
      <c r="B57" s="58"/>
      <c r="C57" s="58"/>
      <c r="D57" s="58"/>
      <c r="E57" s="58"/>
      <c r="F57" s="48">
        <f>F59+F60+F61+F62+F63+F64+F65+F66+F67+F68</f>
        <v>0</v>
      </c>
      <c r="G57" s="48"/>
    </row>
    <row r="58" spans="1:7" ht="18" customHeight="1">
      <c r="A58" s="58" t="s">
        <v>2</v>
      </c>
      <c r="B58" s="58"/>
      <c r="C58" s="58"/>
      <c r="D58" s="58"/>
      <c r="E58" s="58"/>
      <c r="F58" s="48"/>
      <c r="G58" s="48"/>
    </row>
    <row r="59" spans="1:7" ht="18" customHeight="1">
      <c r="A59" s="58" t="s">
        <v>57</v>
      </c>
      <c r="B59" s="58"/>
      <c r="C59" s="58"/>
      <c r="D59" s="58"/>
      <c r="E59" s="58"/>
      <c r="F59" s="48"/>
      <c r="G59" s="48"/>
    </row>
    <row r="60" spans="1:7" ht="18" customHeight="1">
      <c r="A60" s="58" t="s">
        <v>58</v>
      </c>
      <c r="B60" s="58"/>
      <c r="C60" s="58"/>
      <c r="D60" s="58"/>
      <c r="E60" s="58"/>
      <c r="F60" s="48">
        <v>0</v>
      </c>
      <c r="G60" s="48"/>
    </row>
    <row r="61" spans="1:7" ht="18" customHeight="1">
      <c r="A61" s="58" t="s">
        <v>59</v>
      </c>
      <c r="B61" s="58"/>
      <c r="C61" s="58"/>
      <c r="D61" s="58"/>
      <c r="E61" s="58"/>
      <c r="F61" s="48"/>
      <c r="G61" s="48"/>
    </row>
    <row r="62" spans="1:7" ht="18" customHeight="1">
      <c r="A62" s="58" t="s">
        <v>60</v>
      </c>
      <c r="B62" s="58"/>
      <c r="C62" s="58"/>
      <c r="D62" s="58"/>
      <c r="E62" s="58"/>
      <c r="F62" s="48"/>
      <c r="G62" s="48"/>
    </row>
    <row r="63" spans="1:7" ht="18" customHeight="1">
      <c r="A63" s="58" t="s">
        <v>61</v>
      </c>
      <c r="B63" s="58"/>
      <c r="C63" s="58"/>
      <c r="D63" s="58"/>
      <c r="E63" s="58"/>
      <c r="F63" s="48">
        <v>0</v>
      </c>
      <c r="G63" s="48"/>
    </row>
    <row r="64" spans="1:7" ht="18" customHeight="1">
      <c r="A64" s="58" t="s">
        <v>62</v>
      </c>
      <c r="B64" s="58"/>
      <c r="C64" s="58"/>
      <c r="D64" s="58"/>
      <c r="E64" s="58"/>
      <c r="F64" s="48"/>
      <c r="G64" s="48"/>
    </row>
    <row r="65" spans="1:7" ht="18" customHeight="1">
      <c r="A65" s="58" t="s">
        <v>63</v>
      </c>
      <c r="B65" s="58"/>
      <c r="C65" s="58"/>
      <c r="D65" s="58"/>
      <c r="E65" s="58"/>
      <c r="F65" s="48"/>
      <c r="G65" s="48"/>
    </row>
    <row r="66" spans="1:7" ht="18" customHeight="1">
      <c r="A66" s="58" t="s">
        <v>64</v>
      </c>
      <c r="B66" s="58"/>
      <c r="C66" s="58"/>
      <c r="D66" s="58"/>
      <c r="E66" s="58"/>
      <c r="F66" s="48"/>
      <c r="G66" s="48"/>
    </row>
    <row r="67" spans="1:7" ht="18" customHeight="1">
      <c r="A67" s="58" t="s">
        <v>65</v>
      </c>
      <c r="B67" s="58"/>
      <c r="C67" s="58"/>
      <c r="D67" s="58"/>
      <c r="E67" s="58"/>
      <c r="F67" s="48">
        <v>0</v>
      </c>
      <c r="G67" s="48"/>
    </row>
    <row r="68" spans="1:7" ht="18" customHeight="1">
      <c r="A68" s="58" t="s">
        <v>66</v>
      </c>
      <c r="B68" s="58"/>
      <c r="C68" s="58"/>
      <c r="D68" s="58"/>
      <c r="E68" s="58"/>
      <c r="F68" s="48">
        <v>0</v>
      </c>
      <c r="G68" s="48"/>
    </row>
    <row r="69" spans="1:7" ht="18" customHeight="1">
      <c r="A69" s="50" t="s">
        <v>73</v>
      </c>
      <c r="B69" s="45"/>
      <c r="C69" s="45"/>
      <c r="D69" s="45"/>
      <c r="E69" s="71"/>
      <c r="F69" s="48"/>
      <c r="G69" s="48"/>
    </row>
    <row r="70" spans="1:7" ht="18" customHeight="1">
      <c r="A70" s="58" t="s">
        <v>2</v>
      </c>
      <c r="B70" s="58"/>
      <c r="C70" s="58"/>
      <c r="D70" s="58"/>
      <c r="E70" s="58"/>
      <c r="F70" s="48"/>
      <c r="G70" s="48"/>
    </row>
    <row r="71" spans="1:7" ht="18" customHeight="1">
      <c r="A71" s="58" t="s">
        <v>74</v>
      </c>
      <c r="B71" s="58"/>
      <c r="C71" s="58"/>
      <c r="D71" s="58"/>
      <c r="E71" s="58"/>
      <c r="F71" s="48"/>
      <c r="G71" s="48"/>
    </row>
    <row r="72" spans="1:7" ht="18" customHeight="1">
      <c r="A72" s="72" t="s">
        <v>75</v>
      </c>
      <c r="B72" s="72"/>
      <c r="C72" s="72"/>
      <c r="D72" s="72"/>
      <c r="E72" s="72"/>
      <c r="F72" s="47"/>
      <c r="G72" s="47"/>
    </row>
    <row r="73" spans="1:7" ht="18" customHeight="1">
      <c r="A73" s="58" t="s">
        <v>76</v>
      </c>
      <c r="B73" s="58"/>
      <c r="C73" s="58"/>
      <c r="D73" s="58"/>
      <c r="E73" s="58"/>
      <c r="F73" s="48"/>
      <c r="G73" s="48"/>
    </row>
    <row r="74" spans="1:7" ht="18" customHeight="1">
      <c r="A74" s="58" t="s">
        <v>77</v>
      </c>
      <c r="B74" s="58"/>
      <c r="C74" s="58"/>
      <c r="D74" s="58"/>
      <c r="E74" s="58"/>
      <c r="F74" s="48"/>
      <c r="G74" s="48"/>
    </row>
    <row r="75" spans="1:7" ht="18" customHeight="1">
      <c r="A75" s="58" t="s">
        <v>78</v>
      </c>
      <c r="B75" s="58"/>
      <c r="C75" s="58"/>
      <c r="D75" s="58"/>
      <c r="E75" s="58"/>
      <c r="F75" s="48"/>
      <c r="G75" s="48"/>
    </row>
    <row r="76" spans="1:7" ht="18" customHeight="1">
      <c r="A76" s="58" t="s">
        <v>79</v>
      </c>
      <c r="B76" s="58"/>
      <c r="C76" s="58"/>
      <c r="D76" s="58"/>
      <c r="E76" s="58"/>
      <c r="F76" s="48"/>
      <c r="G76" s="48"/>
    </row>
    <row r="77" spans="1:7" ht="18" customHeight="1">
      <c r="A77" s="58" t="s">
        <v>80</v>
      </c>
      <c r="B77" s="58"/>
      <c r="C77" s="58"/>
      <c r="D77" s="58"/>
      <c r="E77" s="58"/>
      <c r="F77" s="48"/>
      <c r="G77" s="48"/>
    </row>
    <row r="78" spans="1:7" ht="18" customHeight="1">
      <c r="A78" s="58" t="s">
        <v>81</v>
      </c>
      <c r="B78" s="58"/>
      <c r="C78" s="58"/>
      <c r="D78" s="58"/>
      <c r="E78" s="58"/>
      <c r="F78" s="48"/>
      <c r="G78" s="48"/>
    </row>
    <row r="79" spans="1:7" ht="18" customHeight="1">
      <c r="A79" s="58" t="s">
        <v>82</v>
      </c>
      <c r="B79" s="58"/>
      <c r="C79" s="58"/>
      <c r="D79" s="58"/>
      <c r="E79" s="58"/>
      <c r="F79" s="48"/>
      <c r="G79" s="48"/>
    </row>
    <row r="80" spans="1:7" ht="18" customHeight="1">
      <c r="A80" s="58" t="s">
        <v>83</v>
      </c>
      <c r="B80" s="58"/>
      <c r="C80" s="58"/>
      <c r="D80" s="58"/>
      <c r="E80" s="58"/>
      <c r="F80" s="48"/>
      <c r="G80" s="48"/>
    </row>
    <row r="81" spans="1:7" ht="18" customHeight="1">
      <c r="A81" s="70" t="s">
        <v>23</v>
      </c>
      <c r="B81" s="70"/>
      <c r="C81" s="70"/>
      <c r="D81" s="70"/>
      <c r="E81" s="70"/>
      <c r="F81" s="69">
        <f>F83+F84+F99</f>
        <v>0</v>
      </c>
      <c r="G81" s="69"/>
    </row>
    <row r="82" spans="1:7" ht="18" customHeight="1">
      <c r="A82" s="58" t="s">
        <v>1</v>
      </c>
      <c r="B82" s="58"/>
      <c r="C82" s="58"/>
      <c r="D82" s="58"/>
      <c r="E82" s="58"/>
      <c r="F82" s="48"/>
      <c r="G82" s="48"/>
    </row>
    <row r="83" spans="1:7" ht="18" customHeight="1">
      <c r="A83" s="58" t="s">
        <v>26</v>
      </c>
      <c r="B83" s="58"/>
      <c r="C83" s="58"/>
      <c r="D83" s="58"/>
      <c r="E83" s="58"/>
      <c r="F83" s="48"/>
      <c r="G83" s="48"/>
    </row>
    <row r="84" spans="1:7" ht="30.75" customHeight="1">
      <c r="A84" s="58" t="s">
        <v>140</v>
      </c>
      <c r="B84" s="58"/>
      <c r="C84" s="58"/>
      <c r="D84" s="58"/>
      <c r="E84" s="58"/>
      <c r="F84" s="48">
        <f>F86+F87+F88+F89+F90+F91+F92+F93+F94+F95+F96+F97+F98</f>
        <v>0</v>
      </c>
      <c r="G84" s="48"/>
    </row>
    <row r="85" spans="1:7" ht="18" customHeight="1">
      <c r="A85" s="58" t="s">
        <v>2</v>
      </c>
      <c r="B85" s="58"/>
      <c r="C85" s="58"/>
      <c r="D85" s="58"/>
      <c r="E85" s="58"/>
      <c r="F85" s="48"/>
      <c r="G85" s="48"/>
    </row>
    <row r="86" spans="1:7" ht="18" customHeight="1">
      <c r="A86" s="58" t="s">
        <v>67</v>
      </c>
      <c r="B86" s="58"/>
      <c r="C86" s="58"/>
      <c r="D86" s="58"/>
      <c r="E86" s="58"/>
      <c r="F86" s="48"/>
      <c r="G86" s="48"/>
    </row>
    <row r="87" spans="1:7" ht="18" customHeight="1">
      <c r="A87" s="58" t="s">
        <v>68</v>
      </c>
      <c r="B87" s="58"/>
      <c r="C87" s="58"/>
      <c r="D87" s="58"/>
      <c r="E87" s="58"/>
      <c r="F87" s="48"/>
      <c r="G87" s="48"/>
    </row>
    <row r="88" spans="1:7" ht="18" customHeight="1">
      <c r="A88" s="58" t="s">
        <v>69</v>
      </c>
      <c r="B88" s="58"/>
      <c r="C88" s="58"/>
      <c r="D88" s="58"/>
      <c r="E88" s="58"/>
      <c r="F88" s="48"/>
      <c r="G88" s="48"/>
    </row>
    <row r="89" spans="1:7" ht="18" customHeight="1">
      <c r="A89" s="58" t="s">
        <v>70</v>
      </c>
      <c r="B89" s="58"/>
      <c r="C89" s="58"/>
      <c r="D89" s="58"/>
      <c r="E89" s="58"/>
      <c r="F89" s="48">
        <v>0</v>
      </c>
      <c r="G89" s="48"/>
    </row>
    <row r="90" spans="1:7" ht="18" customHeight="1">
      <c r="A90" s="58" t="s">
        <v>71</v>
      </c>
      <c r="B90" s="58"/>
      <c r="C90" s="58"/>
      <c r="D90" s="58"/>
      <c r="E90" s="58"/>
      <c r="F90" s="48"/>
      <c r="G90" s="48"/>
    </row>
    <row r="91" spans="1:7" ht="18" customHeight="1">
      <c r="A91" s="58" t="s">
        <v>103</v>
      </c>
      <c r="B91" s="58"/>
      <c r="C91" s="58"/>
      <c r="D91" s="58"/>
      <c r="E91" s="58"/>
      <c r="F91" s="48"/>
      <c r="G91" s="48"/>
    </row>
    <row r="92" spans="1:7" ht="18" customHeight="1">
      <c r="A92" s="58" t="s">
        <v>104</v>
      </c>
      <c r="B92" s="58"/>
      <c r="C92" s="58"/>
      <c r="D92" s="58"/>
      <c r="E92" s="58"/>
      <c r="F92" s="48"/>
      <c r="G92" s="48"/>
    </row>
    <row r="93" spans="1:7" ht="18" customHeight="1">
      <c r="A93" s="58" t="s">
        <v>105</v>
      </c>
      <c r="B93" s="58"/>
      <c r="C93" s="58"/>
      <c r="D93" s="58"/>
      <c r="E93" s="58"/>
      <c r="F93" s="48"/>
      <c r="G93" s="48"/>
    </row>
    <row r="94" spans="1:7" ht="18" customHeight="1">
      <c r="A94" s="58" t="s">
        <v>106</v>
      </c>
      <c r="B94" s="58"/>
      <c r="C94" s="58"/>
      <c r="D94" s="58"/>
      <c r="E94" s="58"/>
      <c r="F94" s="48"/>
      <c r="G94" s="48"/>
    </row>
    <row r="95" spans="1:7" ht="18" customHeight="1">
      <c r="A95" s="58" t="s">
        <v>107</v>
      </c>
      <c r="B95" s="58"/>
      <c r="C95" s="58"/>
      <c r="D95" s="58"/>
      <c r="E95" s="58"/>
      <c r="F95" s="48"/>
      <c r="G95" s="48"/>
    </row>
    <row r="96" spans="1:7" ht="18" customHeight="1">
      <c r="A96" s="58" t="s">
        <v>108</v>
      </c>
      <c r="B96" s="58"/>
      <c r="C96" s="58"/>
      <c r="D96" s="58"/>
      <c r="E96" s="58"/>
      <c r="F96" s="48"/>
      <c r="G96" s="48"/>
    </row>
    <row r="97" spans="1:7" ht="18" customHeight="1">
      <c r="A97" s="58" t="s">
        <v>109</v>
      </c>
      <c r="B97" s="58"/>
      <c r="C97" s="58"/>
      <c r="D97" s="58"/>
      <c r="E97" s="58"/>
      <c r="F97" s="48"/>
      <c r="G97" s="48"/>
    </row>
    <row r="98" spans="1:7" ht="18" customHeight="1">
      <c r="A98" s="58" t="s">
        <v>110</v>
      </c>
      <c r="B98" s="58"/>
      <c r="C98" s="58"/>
      <c r="D98" s="58"/>
      <c r="E98" s="58"/>
      <c r="F98" s="48"/>
      <c r="G98" s="48"/>
    </row>
    <row r="99" spans="1:7" ht="54" customHeight="1">
      <c r="A99" s="58" t="s">
        <v>84</v>
      </c>
      <c r="B99" s="58"/>
      <c r="C99" s="58"/>
      <c r="D99" s="58"/>
      <c r="E99" s="58"/>
      <c r="F99" s="48">
        <f>F101+F102+F103+F104+F105+F106+F107+F108+F109+F110+F111+F112+F113</f>
        <v>0</v>
      </c>
      <c r="G99" s="48"/>
    </row>
    <row r="100" spans="1:7" ht="18" customHeight="1">
      <c r="A100" s="58" t="s">
        <v>2</v>
      </c>
      <c r="B100" s="58"/>
      <c r="C100" s="58"/>
      <c r="D100" s="58"/>
      <c r="E100" s="58"/>
      <c r="F100" s="48"/>
      <c r="G100" s="48"/>
    </row>
    <row r="101" spans="1:7" ht="18" customHeight="1">
      <c r="A101" s="58" t="s">
        <v>85</v>
      </c>
      <c r="B101" s="58"/>
      <c r="C101" s="58"/>
      <c r="D101" s="58"/>
      <c r="E101" s="58"/>
      <c r="F101" s="48"/>
      <c r="G101" s="48"/>
    </row>
    <row r="102" spans="1:7" ht="18" customHeight="1">
      <c r="A102" s="58" t="s">
        <v>86</v>
      </c>
      <c r="B102" s="58"/>
      <c r="C102" s="58"/>
      <c r="D102" s="58"/>
      <c r="E102" s="58"/>
      <c r="F102" s="48"/>
      <c r="G102" s="48"/>
    </row>
    <row r="103" spans="1:7" ht="18" customHeight="1">
      <c r="A103" s="72" t="s">
        <v>87</v>
      </c>
      <c r="B103" s="72"/>
      <c r="C103" s="72"/>
      <c r="D103" s="72"/>
      <c r="E103" s="72"/>
      <c r="F103" s="47"/>
      <c r="G103" s="47"/>
    </row>
    <row r="104" spans="1:7" ht="18" customHeight="1">
      <c r="A104" s="58" t="s">
        <v>88</v>
      </c>
      <c r="B104" s="58"/>
      <c r="C104" s="58"/>
      <c r="D104" s="58"/>
      <c r="E104" s="58"/>
      <c r="F104" s="48">
        <v>0</v>
      </c>
      <c r="G104" s="48"/>
    </row>
    <row r="105" spans="1:7" ht="18" customHeight="1">
      <c r="A105" s="58" t="s">
        <v>89</v>
      </c>
      <c r="B105" s="58"/>
      <c r="C105" s="58"/>
      <c r="D105" s="58"/>
      <c r="E105" s="58"/>
      <c r="F105" s="48"/>
      <c r="G105" s="48"/>
    </row>
    <row r="106" spans="1:7" ht="18" customHeight="1">
      <c r="A106" s="58" t="s">
        <v>111</v>
      </c>
      <c r="B106" s="58"/>
      <c r="C106" s="58"/>
      <c r="D106" s="58"/>
      <c r="E106" s="58"/>
      <c r="F106" s="48"/>
      <c r="G106" s="48"/>
    </row>
    <row r="107" spans="1:7" ht="18" customHeight="1">
      <c r="A107" s="58" t="s">
        <v>112</v>
      </c>
      <c r="B107" s="58"/>
      <c r="C107" s="58"/>
      <c r="D107" s="58"/>
      <c r="E107" s="58"/>
      <c r="F107" s="48"/>
      <c r="G107" s="48"/>
    </row>
    <row r="108" spans="1:7" ht="18" customHeight="1">
      <c r="A108" s="58" t="s">
        <v>113</v>
      </c>
      <c r="B108" s="58"/>
      <c r="C108" s="58"/>
      <c r="D108" s="58"/>
      <c r="E108" s="58"/>
      <c r="F108" s="48"/>
      <c r="G108" s="48"/>
    </row>
    <row r="109" spans="1:7" ht="18" customHeight="1">
      <c r="A109" s="58" t="s">
        <v>114</v>
      </c>
      <c r="B109" s="58"/>
      <c r="C109" s="58"/>
      <c r="D109" s="58"/>
      <c r="E109" s="58"/>
      <c r="F109" s="48"/>
      <c r="G109" s="48"/>
    </row>
    <row r="110" spans="1:7" ht="18" customHeight="1">
      <c r="A110" s="58" t="s">
        <v>115</v>
      </c>
      <c r="B110" s="58"/>
      <c r="C110" s="58"/>
      <c r="D110" s="58"/>
      <c r="E110" s="58"/>
      <c r="F110" s="48">
        <v>0</v>
      </c>
      <c r="G110" s="48"/>
    </row>
    <row r="111" spans="1:7" ht="18" customHeight="1">
      <c r="A111" s="58" t="s">
        <v>116</v>
      </c>
      <c r="B111" s="58"/>
      <c r="C111" s="58"/>
      <c r="D111" s="58"/>
      <c r="E111" s="58"/>
      <c r="F111" s="48"/>
      <c r="G111" s="48"/>
    </row>
    <row r="112" spans="1:7" ht="18" customHeight="1">
      <c r="A112" s="58" t="s">
        <v>117</v>
      </c>
      <c r="B112" s="58"/>
      <c r="C112" s="58"/>
      <c r="D112" s="58"/>
      <c r="E112" s="58"/>
      <c r="F112" s="48"/>
      <c r="G112" s="48"/>
    </row>
    <row r="113" spans="1:7" ht="18" customHeight="1">
      <c r="A113" s="58" t="s">
        <v>118</v>
      </c>
      <c r="B113" s="58"/>
      <c r="C113" s="58"/>
      <c r="D113" s="58"/>
      <c r="E113" s="58"/>
      <c r="F113" s="48"/>
      <c r="G113" s="48"/>
    </row>
    <row r="114" spans="1:5" s="8" customFormat="1" ht="18" customHeight="1">
      <c r="A114" s="25"/>
      <c r="B114" s="25"/>
      <c r="C114" s="25"/>
      <c r="D114" s="25"/>
      <c r="E114" s="25"/>
    </row>
    <row r="115" spans="1:7" ht="18" customHeight="1">
      <c r="A115" s="78" t="s">
        <v>31</v>
      </c>
      <c r="B115" s="78"/>
      <c r="C115" s="78"/>
      <c r="D115" s="78"/>
      <c r="E115" s="78"/>
      <c r="F115" s="78"/>
      <c r="G115" s="78"/>
    </row>
    <row r="116" spans="1:7" ht="15.75" customHeight="1">
      <c r="A116" s="48" t="s">
        <v>0</v>
      </c>
      <c r="B116" s="48"/>
      <c r="C116" s="48"/>
      <c r="D116" s="48" t="s">
        <v>29</v>
      </c>
      <c r="E116" s="48" t="s">
        <v>3</v>
      </c>
      <c r="F116" s="48" t="s">
        <v>4</v>
      </c>
      <c r="G116" s="48"/>
    </row>
    <row r="117" spans="1:7" ht="132.75" customHeight="1">
      <c r="A117" s="48"/>
      <c r="B117" s="48"/>
      <c r="C117" s="48"/>
      <c r="D117" s="48"/>
      <c r="E117" s="48"/>
      <c r="F117" s="9" t="s">
        <v>101</v>
      </c>
      <c r="G117" s="9" t="s">
        <v>72</v>
      </c>
    </row>
    <row r="118" spans="1:7" ht="30" customHeight="1">
      <c r="A118" s="53" t="s">
        <v>24</v>
      </c>
      <c r="B118" s="53"/>
      <c r="C118" s="53"/>
      <c r="D118" s="9" t="s">
        <v>30</v>
      </c>
      <c r="E118" s="10"/>
      <c r="F118" s="10"/>
      <c r="G118" s="41" t="s">
        <v>165</v>
      </c>
    </row>
    <row r="119" spans="1:9" ht="19.5" customHeight="1">
      <c r="A119" s="65" t="s">
        <v>5</v>
      </c>
      <c r="B119" s="65"/>
      <c r="C119" s="65"/>
      <c r="D119" s="9" t="s">
        <v>30</v>
      </c>
      <c r="E119" s="37">
        <f>E133</f>
        <v>12388922</v>
      </c>
      <c r="F119" s="37">
        <f>F133</f>
        <v>12388922</v>
      </c>
      <c r="G119" s="41">
        <f>G133</f>
        <v>13704246</v>
      </c>
      <c r="I119" s="38"/>
    </row>
    <row r="120" spans="1:10" ht="15.75" customHeight="1">
      <c r="A120" s="53" t="s">
        <v>6</v>
      </c>
      <c r="B120" s="53"/>
      <c r="C120" s="53"/>
      <c r="D120" s="9" t="s">
        <v>30</v>
      </c>
      <c r="E120" s="35"/>
      <c r="F120" s="10"/>
      <c r="G120" s="42"/>
      <c r="H120" s="5"/>
      <c r="I120" s="5"/>
      <c r="J120" s="5"/>
    </row>
    <row r="121" spans="1:10" ht="31.5" customHeight="1">
      <c r="A121" s="53" t="s">
        <v>130</v>
      </c>
      <c r="B121" s="53"/>
      <c r="C121" s="53"/>
      <c r="D121" s="9" t="s">
        <v>30</v>
      </c>
      <c r="E121" s="35"/>
      <c r="F121" s="35"/>
      <c r="G121" s="42"/>
      <c r="H121" s="3"/>
      <c r="I121" s="3"/>
      <c r="J121" s="3"/>
    </row>
    <row r="122" spans="1:7" ht="15.75" customHeight="1">
      <c r="A122" s="53" t="s">
        <v>54</v>
      </c>
      <c r="B122" s="53"/>
      <c r="C122" s="53"/>
      <c r="D122" s="9"/>
      <c r="E122" s="39"/>
      <c r="F122" s="39"/>
      <c r="G122" s="42"/>
    </row>
    <row r="123" spans="1:7" ht="110.25" customHeight="1">
      <c r="A123" s="53" t="s">
        <v>131</v>
      </c>
      <c r="B123" s="53"/>
      <c r="C123" s="53"/>
      <c r="D123" s="9" t="s">
        <v>30</v>
      </c>
      <c r="E123" s="10"/>
      <c r="F123" s="10"/>
      <c r="G123" s="42" t="s">
        <v>27</v>
      </c>
    </row>
    <row r="124" spans="1:7" ht="16.5" customHeight="1">
      <c r="A124" s="53" t="s">
        <v>6</v>
      </c>
      <c r="B124" s="53"/>
      <c r="C124" s="53"/>
      <c r="D124" s="9" t="s">
        <v>30</v>
      </c>
      <c r="E124" s="10"/>
      <c r="F124" s="10"/>
      <c r="G124" s="42"/>
    </row>
    <row r="125" spans="1:7" ht="16.5" customHeight="1">
      <c r="A125" s="55" t="s">
        <v>49</v>
      </c>
      <c r="B125" s="56"/>
      <c r="C125" s="57"/>
      <c r="D125" s="9" t="s">
        <v>30</v>
      </c>
      <c r="E125" s="10"/>
      <c r="F125" s="10"/>
      <c r="G125" s="42"/>
    </row>
    <row r="126" spans="1:7" ht="16.5" customHeight="1">
      <c r="A126" s="55" t="s">
        <v>50</v>
      </c>
      <c r="B126" s="56"/>
      <c r="C126" s="57"/>
      <c r="D126" s="9" t="s">
        <v>30</v>
      </c>
      <c r="E126" s="10"/>
      <c r="F126" s="10"/>
      <c r="G126" s="42"/>
    </row>
    <row r="127" spans="1:7" ht="16.5" customHeight="1">
      <c r="A127" s="23"/>
      <c r="B127" s="19"/>
      <c r="C127" s="24"/>
      <c r="D127" s="9"/>
      <c r="E127" s="10"/>
      <c r="F127" s="10"/>
      <c r="G127" s="42"/>
    </row>
    <row r="128" spans="1:7" ht="33" customHeight="1">
      <c r="A128" s="53" t="s">
        <v>51</v>
      </c>
      <c r="B128" s="53"/>
      <c r="C128" s="53"/>
      <c r="D128" s="9" t="s">
        <v>30</v>
      </c>
      <c r="E128" s="10"/>
      <c r="F128" s="10"/>
      <c r="G128" s="42"/>
    </row>
    <row r="129" spans="1:7" ht="15" customHeight="1">
      <c r="A129" s="62" t="s">
        <v>6</v>
      </c>
      <c r="B129" s="63"/>
      <c r="C129" s="64"/>
      <c r="D129" s="30" t="s">
        <v>30</v>
      </c>
      <c r="E129" s="31"/>
      <c r="F129" s="31"/>
      <c r="G129" s="43"/>
    </row>
    <row r="130" spans="1:7" ht="18" customHeight="1">
      <c r="A130" s="55"/>
      <c r="B130" s="56"/>
      <c r="C130" s="57"/>
      <c r="D130" s="9"/>
      <c r="E130" s="10"/>
      <c r="F130" s="10"/>
      <c r="G130" s="42"/>
    </row>
    <row r="131" spans="1:7" ht="32.25" customHeight="1">
      <c r="A131" s="53" t="s">
        <v>55</v>
      </c>
      <c r="B131" s="53"/>
      <c r="C131" s="53"/>
      <c r="D131" s="9" t="s">
        <v>30</v>
      </c>
      <c r="E131" s="10"/>
      <c r="F131" s="10"/>
      <c r="G131" s="42"/>
    </row>
    <row r="132" spans="1:7" ht="36" customHeight="1">
      <c r="A132" s="53" t="s">
        <v>28</v>
      </c>
      <c r="B132" s="53"/>
      <c r="C132" s="53"/>
      <c r="D132" s="9" t="s">
        <v>30</v>
      </c>
      <c r="E132" s="10"/>
      <c r="F132" s="10"/>
      <c r="G132" s="41"/>
    </row>
    <row r="133" spans="1:7" s="20" customFormat="1" ht="13.5" customHeight="1">
      <c r="A133" s="65" t="s">
        <v>7</v>
      </c>
      <c r="B133" s="65"/>
      <c r="C133" s="65"/>
      <c r="D133" s="12">
        <v>900</v>
      </c>
      <c r="E133" s="40">
        <f>E135+E140+E151+E156+E155</f>
        <v>12388922</v>
      </c>
      <c r="F133" s="40">
        <f>F135+F140+F151+F156+F155</f>
        <v>12388922</v>
      </c>
      <c r="G133" s="41">
        <f>G135+G140+G151+G156+G155</f>
        <v>13704246</v>
      </c>
    </row>
    <row r="134" spans="1:7" ht="14.25" customHeight="1">
      <c r="A134" s="53" t="s">
        <v>6</v>
      </c>
      <c r="B134" s="53"/>
      <c r="C134" s="53"/>
      <c r="D134" s="9"/>
      <c r="E134" s="10"/>
      <c r="F134" s="10"/>
      <c r="G134" s="42"/>
    </row>
    <row r="135" spans="1:8" ht="30" customHeight="1">
      <c r="A135" s="80" t="s">
        <v>94</v>
      </c>
      <c r="B135" s="80"/>
      <c r="C135" s="80"/>
      <c r="D135" s="17">
        <v>210</v>
      </c>
      <c r="E135" s="35">
        <f>E137+E138+E139</f>
        <v>9149174</v>
      </c>
      <c r="F135" s="35">
        <f>F137+F138+F139</f>
        <v>9149174</v>
      </c>
      <c r="G135" s="42">
        <f>G137+G138+G139</f>
        <v>11053320</v>
      </c>
      <c r="H135" s="38"/>
    </row>
    <row r="136" spans="1:8" ht="16.5" customHeight="1">
      <c r="A136" s="50" t="s">
        <v>1</v>
      </c>
      <c r="B136" s="45"/>
      <c r="C136" s="45"/>
      <c r="D136" s="19"/>
      <c r="E136" s="36"/>
      <c r="F136" s="36"/>
      <c r="G136" s="42"/>
      <c r="H136" s="38"/>
    </row>
    <row r="137" spans="1:7" ht="16.5" customHeight="1">
      <c r="A137" s="53" t="s">
        <v>32</v>
      </c>
      <c r="B137" s="53"/>
      <c r="C137" s="53"/>
      <c r="D137" s="17">
        <v>211</v>
      </c>
      <c r="E137" s="35">
        <v>7025995</v>
      </c>
      <c r="F137" s="35">
        <v>7025995</v>
      </c>
      <c r="G137" s="42">
        <v>7740000</v>
      </c>
    </row>
    <row r="138" spans="1:7" ht="19.5" customHeight="1">
      <c r="A138" s="79" t="s">
        <v>33</v>
      </c>
      <c r="B138" s="79"/>
      <c r="C138" s="79"/>
      <c r="D138" s="17">
        <v>212</v>
      </c>
      <c r="E138" s="35">
        <v>1350</v>
      </c>
      <c r="F138" s="35">
        <v>1350</v>
      </c>
      <c r="G138" s="42">
        <v>975840</v>
      </c>
    </row>
    <row r="139" spans="1:7" ht="33.75" customHeight="1">
      <c r="A139" s="53" t="s">
        <v>34</v>
      </c>
      <c r="B139" s="53"/>
      <c r="C139" s="53"/>
      <c r="D139" s="17">
        <v>213</v>
      </c>
      <c r="E139" s="35">
        <v>2121829</v>
      </c>
      <c r="F139" s="35">
        <v>2121829</v>
      </c>
      <c r="G139" s="42">
        <v>2337480</v>
      </c>
    </row>
    <row r="140" spans="1:7" ht="16.5" customHeight="1">
      <c r="A140" s="53" t="s">
        <v>95</v>
      </c>
      <c r="B140" s="53"/>
      <c r="C140" s="53"/>
      <c r="D140" s="17">
        <v>220</v>
      </c>
      <c r="E140" s="10">
        <f>E142+E143+E144+E145+E146+E147</f>
        <v>2687560</v>
      </c>
      <c r="F140" s="10">
        <f>F142+F143+F144+F145+F146+F147</f>
        <v>2687560</v>
      </c>
      <c r="G140" s="42">
        <f>G142+G143+G144+G145+G146+G147</f>
        <v>2012750</v>
      </c>
    </row>
    <row r="141" spans="1:7" ht="16.5" customHeight="1">
      <c r="A141" s="50" t="s">
        <v>1</v>
      </c>
      <c r="B141" s="45"/>
      <c r="C141" s="45"/>
      <c r="D141" s="17"/>
      <c r="E141" s="10"/>
      <c r="F141" s="10"/>
      <c r="G141" s="42"/>
    </row>
    <row r="142" spans="1:7" ht="13.5" customHeight="1">
      <c r="A142" s="53" t="s">
        <v>35</v>
      </c>
      <c r="B142" s="53"/>
      <c r="C142" s="53"/>
      <c r="D142" s="17">
        <v>221</v>
      </c>
      <c r="E142" s="10">
        <v>25000</v>
      </c>
      <c r="F142" s="10">
        <v>25000</v>
      </c>
      <c r="G142" s="42">
        <v>25000</v>
      </c>
    </row>
    <row r="143" spans="1:7" ht="15.75" customHeight="1">
      <c r="A143" s="53" t="s">
        <v>36</v>
      </c>
      <c r="B143" s="53"/>
      <c r="C143" s="53"/>
      <c r="D143" s="17">
        <v>222</v>
      </c>
      <c r="E143" s="10">
        <v>10200</v>
      </c>
      <c r="F143" s="10">
        <v>10200</v>
      </c>
      <c r="G143" s="42"/>
    </row>
    <row r="144" spans="1:7" ht="14.25" customHeight="1">
      <c r="A144" s="53" t="s">
        <v>37</v>
      </c>
      <c r="B144" s="53"/>
      <c r="C144" s="53"/>
      <c r="D144" s="17">
        <v>223</v>
      </c>
      <c r="E144" s="10">
        <v>2584610</v>
      </c>
      <c r="F144" s="10">
        <v>2584610</v>
      </c>
      <c r="G144" s="42">
        <v>1987750</v>
      </c>
    </row>
    <row r="145" spans="1:7" ht="30" customHeight="1">
      <c r="A145" s="53" t="s">
        <v>38</v>
      </c>
      <c r="B145" s="53"/>
      <c r="C145" s="53"/>
      <c r="D145" s="17">
        <v>224</v>
      </c>
      <c r="E145" s="10"/>
      <c r="F145" s="10"/>
      <c r="G145" s="42"/>
    </row>
    <row r="146" spans="1:7" ht="21" customHeight="1">
      <c r="A146" s="53" t="s">
        <v>39</v>
      </c>
      <c r="B146" s="53"/>
      <c r="C146" s="53"/>
      <c r="D146" s="17">
        <v>225</v>
      </c>
      <c r="E146" s="10">
        <v>67750</v>
      </c>
      <c r="F146" s="10">
        <v>67750</v>
      </c>
      <c r="G146" s="42"/>
    </row>
    <row r="147" spans="1:7" ht="15.75" customHeight="1">
      <c r="A147" s="53" t="s">
        <v>40</v>
      </c>
      <c r="B147" s="53"/>
      <c r="C147" s="53"/>
      <c r="D147" s="17">
        <v>226</v>
      </c>
      <c r="E147" s="10"/>
      <c r="F147" s="10"/>
      <c r="G147" s="42"/>
    </row>
    <row r="148" spans="1:7" ht="32.25" customHeight="1">
      <c r="A148" s="53" t="s">
        <v>96</v>
      </c>
      <c r="B148" s="53"/>
      <c r="C148" s="53"/>
      <c r="D148" s="17">
        <v>240</v>
      </c>
      <c r="E148" s="10"/>
      <c r="F148" s="10"/>
      <c r="G148" s="42"/>
    </row>
    <row r="149" spans="1:7" ht="12.75" customHeight="1">
      <c r="A149" s="50" t="s">
        <v>1</v>
      </c>
      <c r="B149" s="45"/>
      <c r="C149" s="45"/>
      <c r="D149" s="17"/>
      <c r="E149" s="10"/>
      <c r="F149" s="10"/>
      <c r="G149" s="42"/>
    </row>
    <row r="150" spans="1:7" ht="48.75" customHeight="1">
      <c r="A150" s="53" t="s">
        <v>41</v>
      </c>
      <c r="B150" s="53"/>
      <c r="C150" s="53"/>
      <c r="D150" s="17">
        <v>241</v>
      </c>
      <c r="E150" s="10"/>
      <c r="F150" s="10"/>
      <c r="G150" s="42"/>
    </row>
    <row r="151" spans="1:7" ht="19.5" customHeight="1">
      <c r="A151" s="53" t="s">
        <v>97</v>
      </c>
      <c r="B151" s="53"/>
      <c r="C151" s="53"/>
      <c r="D151" s="17">
        <v>260</v>
      </c>
      <c r="E151" s="10">
        <f>E153</f>
        <v>63700</v>
      </c>
      <c r="F151" s="10">
        <f>F153</f>
        <v>63700</v>
      </c>
      <c r="G151" s="42">
        <f>G153</f>
        <v>43000</v>
      </c>
    </row>
    <row r="152" spans="1:7" ht="19.5" customHeight="1">
      <c r="A152" s="50" t="s">
        <v>1</v>
      </c>
      <c r="B152" s="45"/>
      <c r="C152" s="45"/>
      <c r="D152" s="17"/>
      <c r="E152" s="10"/>
      <c r="F152" s="10"/>
      <c r="G152" s="42"/>
    </row>
    <row r="153" spans="1:7" ht="21" customHeight="1">
      <c r="A153" s="53" t="s">
        <v>42</v>
      </c>
      <c r="B153" s="53"/>
      <c r="C153" s="53"/>
      <c r="D153" s="17">
        <v>262</v>
      </c>
      <c r="E153" s="10">
        <v>63700</v>
      </c>
      <c r="F153" s="10">
        <v>63700</v>
      </c>
      <c r="G153" s="42">
        <v>43000</v>
      </c>
    </row>
    <row r="154" spans="1:7" ht="45" customHeight="1">
      <c r="A154" s="60" t="s">
        <v>43</v>
      </c>
      <c r="B154" s="60"/>
      <c r="C154" s="60"/>
      <c r="D154" s="17">
        <v>263</v>
      </c>
      <c r="E154" s="10"/>
      <c r="F154" s="10"/>
      <c r="G154" s="42"/>
    </row>
    <row r="155" spans="1:7" ht="19.5" customHeight="1">
      <c r="A155" s="53" t="s">
        <v>44</v>
      </c>
      <c r="B155" s="53"/>
      <c r="C155" s="53"/>
      <c r="D155" s="17">
        <v>290</v>
      </c>
      <c r="E155" s="10">
        <v>58135</v>
      </c>
      <c r="F155" s="10">
        <v>58135</v>
      </c>
      <c r="G155" s="42">
        <v>77000</v>
      </c>
    </row>
    <row r="156" spans="1:7" ht="20.25" customHeight="1">
      <c r="A156" s="53" t="s">
        <v>98</v>
      </c>
      <c r="B156" s="53"/>
      <c r="C156" s="53"/>
      <c r="D156" s="17">
        <v>300</v>
      </c>
      <c r="E156" s="10">
        <f>E158+E159+E160+E161</f>
        <v>430353</v>
      </c>
      <c r="F156" s="10">
        <f>F158+F159+F160+F161</f>
        <v>430353</v>
      </c>
      <c r="G156" s="42">
        <f>G158+G159+G160+G161</f>
        <v>518176</v>
      </c>
    </row>
    <row r="157" spans="1:7" ht="20.25" customHeight="1">
      <c r="A157" s="50" t="s">
        <v>1</v>
      </c>
      <c r="B157" s="45"/>
      <c r="C157" s="45"/>
      <c r="D157" s="17"/>
      <c r="E157" s="10"/>
      <c r="F157" s="10"/>
      <c r="G157" s="42"/>
    </row>
    <row r="158" spans="1:7" ht="20.25" customHeight="1">
      <c r="A158" s="53" t="s">
        <v>45</v>
      </c>
      <c r="B158" s="53"/>
      <c r="C158" s="53"/>
      <c r="D158" s="17">
        <v>310</v>
      </c>
      <c r="E158" s="10"/>
      <c r="F158" s="10"/>
      <c r="G158" s="42"/>
    </row>
    <row r="159" spans="1:7" ht="38.25" customHeight="1">
      <c r="A159" s="59" t="s">
        <v>46</v>
      </c>
      <c r="B159" s="59"/>
      <c r="C159" s="59"/>
      <c r="D159" s="33">
        <v>320</v>
      </c>
      <c r="E159" s="31"/>
      <c r="F159" s="31"/>
      <c r="G159" s="43"/>
    </row>
    <row r="160" spans="1:7" ht="34.5" customHeight="1">
      <c r="A160" s="59" t="s">
        <v>132</v>
      </c>
      <c r="B160" s="59"/>
      <c r="C160" s="59"/>
      <c r="D160" s="32">
        <v>330</v>
      </c>
      <c r="E160" s="31"/>
      <c r="F160" s="31"/>
      <c r="G160" s="43"/>
    </row>
    <row r="161" spans="1:7" ht="28.5" customHeight="1">
      <c r="A161" s="53" t="s">
        <v>47</v>
      </c>
      <c r="B161" s="53"/>
      <c r="C161" s="53"/>
      <c r="D161" s="17">
        <v>340</v>
      </c>
      <c r="E161" s="10">
        <v>430353</v>
      </c>
      <c r="F161" s="10">
        <v>430353</v>
      </c>
      <c r="G161" s="42">
        <v>518176</v>
      </c>
    </row>
    <row r="162" spans="1:7" ht="20.25" customHeight="1">
      <c r="A162" s="53" t="s">
        <v>99</v>
      </c>
      <c r="B162" s="53"/>
      <c r="C162" s="53"/>
      <c r="D162" s="17">
        <v>500</v>
      </c>
      <c r="E162" s="10"/>
      <c r="F162" s="10"/>
      <c r="G162" s="42"/>
    </row>
    <row r="163" spans="1:7" ht="13.5" customHeight="1">
      <c r="A163" s="50" t="s">
        <v>1</v>
      </c>
      <c r="B163" s="45"/>
      <c r="C163" s="45"/>
      <c r="D163" s="17"/>
      <c r="E163" s="10"/>
      <c r="F163" s="10"/>
      <c r="G163" s="42"/>
    </row>
    <row r="164" spans="1:7" ht="46.5" customHeight="1">
      <c r="A164" s="55" t="s">
        <v>56</v>
      </c>
      <c r="B164" s="56"/>
      <c r="C164" s="57"/>
      <c r="D164" s="17">
        <v>520</v>
      </c>
      <c r="E164" s="10"/>
      <c r="F164" s="10"/>
      <c r="G164" s="42"/>
    </row>
    <row r="165" spans="1:7" ht="30.75" customHeight="1">
      <c r="A165" s="55" t="s">
        <v>48</v>
      </c>
      <c r="B165" s="56"/>
      <c r="C165" s="57"/>
      <c r="D165" s="17">
        <v>530</v>
      </c>
      <c r="E165" s="10"/>
      <c r="F165" s="10"/>
      <c r="G165" s="42"/>
    </row>
    <row r="166" spans="1:9" ht="15.75" customHeight="1">
      <c r="A166" s="54" t="s">
        <v>8</v>
      </c>
      <c r="B166" s="54"/>
      <c r="C166" s="54"/>
      <c r="D166" s="18"/>
      <c r="E166" s="10"/>
      <c r="F166" s="10"/>
      <c r="G166" s="42"/>
      <c r="H166" s="5"/>
      <c r="I166" s="5"/>
    </row>
    <row r="167" spans="1:9" ht="28.5" customHeight="1">
      <c r="A167" s="53" t="s">
        <v>9</v>
      </c>
      <c r="B167" s="53"/>
      <c r="C167" s="53"/>
      <c r="D167" s="9" t="s">
        <v>30</v>
      </c>
      <c r="E167" s="10">
        <v>1120200</v>
      </c>
      <c r="F167" s="10">
        <v>1120200</v>
      </c>
      <c r="G167" s="42">
        <v>1018840</v>
      </c>
      <c r="H167" s="3"/>
      <c r="I167" s="3"/>
    </row>
    <row r="168" spans="1:7" ht="18.75" customHeight="1">
      <c r="A168" s="8"/>
      <c r="B168" s="8"/>
      <c r="C168" s="8"/>
      <c r="D168" s="1"/>
      <c r="E168" s="27"/>
      <c r="F168" s="27"/>
      <c r="G168" s="27"/>
    </row>
    <row r="169" spans="1:7" ht="28.5" customHeight="1">
      <c r="A169" s="51" t="s">
        <v>133</v>
      </c>
      <c r="B169" s="51"/>
      <c r="C169" s="51"/>
      <c r="D169" s="51"/>
      <c r="E169" s="11"/>
      <c r="F169" s="44" t="s">
        <v>151</v>
      </c>
      <c r="G169" s="44"/>
    </row>
    <row r="170" spans="1:7" ht="18.75" customHeight="1">
      <c r="A170" s="51" t="s">
        <v>102</v>
      </c>
      <c r="B170" s="51"/>
      <c r="C170" s="51"/>
      <c r="D170" s="4"/>
      <c r="E170" s="21" t="s">
        <v>12</v>
      </c>
      <c r="F170" s="52" t="s">
        <v>11</v>
      </c>
      <c r="G170" s="52"/>
    </row>
    <row r="171" spans="1:7" ht="33" customHeight="1">
      <c r="A171" s="51" t="s">
        <v>134</v>
      </c>
      <c r="B171" s="51"/>
      <c r="C171" s="51"/>
      <c r="D171" s="51"/>
      <c r="E171" s="11"/>
      <c r="F171" s="11"/>
      <c r="G171" s="11"/>
    </row>
    <row r="172" spans="1:7" ht="17.25" customHeight="1">
      <c r="A172" s="3"/>
      <c r="B172" s="3"/>
      <c r="C172" s="3"/>
      <c r="E172" s="15" t="s">
        <v>12</v>
      </c>
      <c r="F172" s="52" t="s">
        <v>11</v>
      </c>
      <c r="G172" s="52"/>
    </row>
    <row r="173" spans="1:7" ht="30" customHeight="1">
      <c r="A173" s="51" t="s">
        <v>135</v>
      </c>
      <c r="B173" s="51"/>
      <c r="C173" s="51"/>
      <c r="D173" s="51"/>
      <c r="E173" s="22"/>
      <c r="F173" s="44" t="s">
        <v>163</v>
      </c>
      <c r="G173" s="44"/>
    </row>
    <row r="174" spans="5:7" ht="13.5">
      <c r="E174" s="15" t="s">
        <v>12</v>
      </c>
      <c r="F174" s="52" t="s">
        <v>11</v>
      </c>
      <c r="G174" s="52"/>
    </row>
    <row r="175" spans="1:7" ht="16.5" customHeight="1">
      <c r="A175" s="51" t="s">
        <v>100</v>
      </c>
      <c r="B175" s="51"/>
      <c r="C175" s="51"/>
      <c r="D175" s="51"/>
      <c r="E175" s="22"/>
      <c r="F175" s="44" t="s">
        <v>147</v>
      </c>
      <c r="G175" s="44"/>
    </row>
    <row r="176" spans="1:7" ht="30" customHeight="1">
      <c r="A176" s="51" t="s">
        <v>148</v>
      </c>
      <c r="B176" s="51"/>
      <c r="E176" s="15" t="s">
        <v>12</v>
      </c>
      <c r="F176" s="52" t="s">
        <v>11</v>
      </c>
      <c r="G176" s="52"/>
    </row>
    <row r="180" spans="1:3" ht="13.5">
      <c r="A180" s="61" t="s">
        <v>164</v>
      </c>
      <c r="B180" s="61"/>
      <c r="C180" s="61"/>
    </row>
  </sheetData>
  <sheetProtection/>
  <mergeCells count="250">
    <mergeCell ref="F82:G82"/>
    <mergeCell ref="D19:E19"/>
    <mergeCell ref="D20:E20"/>
    <mergeCell ref="D21:E21"/>
    <mergeCell ref="D22:E22"/>
    <mergeCell ref="D28:F28"/>
    <mergeCell ref="D29:F29"/>
    <mergeCell ref="D30:F30"/>
    <mergeCell ref="D23:E23"/>
    <mergeCell ref="D25:F25"/>
    <mergeCell ref="F65:G65"/>
    <mergeCell ref="A81:E81"/>
    <mergeCell ref="F76:G76"/>
    <mergeCell ref="A122:C122"/>
    <mergeCell ref="D116:D117"/>
    <mergeCell ref="A116:C117"/>
    <mergeCell ref="A113:E113"/>
    <mergeCell ref="A115:G115"/>
    <mergeCell ref="A96:E96"/>
    <mergeCell ref="A97:E97"/>
    <mergeCell ref="F113:G113"/>
    <mergeCell ref="F64:G64"/>
    <mergeCell ref="A102:E102"/>
    <mergeCell ref="A103:E103"/>
    <mergeCell ref="F100:G100"/>
    <mergeCell ref="F84:G84"/>
    <mergeCell ref="F85:G85"/>
    <mergeCell ref="A82:E82"/>
    <mergeCell ref="A75:E75"/>
    <mergeCell ref="A76:E76"/>
    <mergeCell ref="F81:G81"/>
    <mergeCell ref="F79:G79"/>
    <mergeCell ref="F80:G80"/>
    <mergeCell ref="F78:G78"/>
    <mergeCell ref="F116:G116"/>
    <mergeCell ref="A110:E110"/>
    <mergeCell ref="A111:E111"/>
    <mergeCell ref="A112:E112"/>
    <mergeCell ref="F110:G110"/>
    <mergeCell ref="F112:G112"/>
    <mergeCell ref="F77:G77"/>
    <mergeCell ref="F75:G75"/>
    <mergeCell ref="F66:G66"/>
    <mergeCell ref="F67:G67"/>
    <mergeCell ref="F68:G68"/>
    <mergeCell ref="F70:G70"/>
    <mergeCell ref="F71:G71"/>
    <mergeCell ref="F72:G72"/>
    <mergeCell ref="F73:G73"/>
    <mergeCell ref="A58:E58"/>
    <mergeCell ref="A59:E59"/>
    <mergeCell ref="A60:E60"/>
    <mergeCell ref="A61:E61"/>
    <mergeCell ref="F58:G58"/>
    <mergeCell ref="F59:G59"/>
    <mergeCell ref="F60:G60"/>
    <mergeCell ref="F61:G61"/>
    <mergeCell ref="A164:C164"/>
    <mergeCell ref="A153:C153"/>
    <mergeCell ref="A132:C132"/>
    <mergeCell ref="A128:C128"/>
    <mergeCell ref="A138:C138"/>
    <mergeCell ref="A137:C137"/>
    <mergeCell ref="A136:C136"/>
    <mergeCell ref="A135:C135"/>
    <mergeCell ref="A158:C158"/>
    <mergeCell ref="A156:C156"/>
    <mergeCell ref="A63:E63"/>
    <mergeCell ref="A64:E64"/>
    <mergeCell ref="A65:E65"/>
    <mergeCell ref="F41:G41"/>
    <mergeCell ref="A40:G40"/>
    <mergeCell ref="A41:E41"/>
    <mergeCell ref="A42:E42"/>
    <mergeCell ref="F42:G42"/>
    <mergeCell ref="F62:G62"/>
    <mergeCell ref="F63:G63"/>
    <mergeCell ref="A46:E46"/>
    <mergeCell ref="A53:E53"/>
    <mergeCell ref="A12:G12"/>
    <mergeCell ref="A13:G13"/>
    <mergeCell ref="A47:E47"/>
    <mergeCell ref="A57:E57"/>
    <mergeCell ref="D26:F26"/>
    <mergeCell ref="D27:F27"/>
    <mergeCell ref="A49:E49"/>
    <mergeCell ref="F44:G44"/>
    <mergeCell ref="E1:G1"/>
    <mergeCell ref="E2:G2"/>
    <mergeCell ref="E3:G3"/>
    <mergeCell ref="E7:G7"/>
    <mergeCell ref="E4:G4"/>
    <mergeCell ref="E10:G10"/>
    <mergeCell ref="F9:G9"/>
    <mergeCell ref="F8:G8"/>
    <mergeCell ref="A142:C142"/>
    <mergeCell ref="A35:G35"/>
    <mergeCell ref="A33:G33"/>
    <mergeCell ref="F49:G49"/>
    <mergeCell ref="F57:G57"/>
    <mergeCell ref="F56:G56"/>
    <mergeCell ref="A37:G37"/>
    <mergeCell ref="A43:E43"/>
    <mergeCell ref="A36:G36"/>
    <mergeCell ref="F43:G43"/>
    <mergeCell ref="A134:C134"/>
    <mergeCell ref="A133:C133"/>
    <mergeCell ref="F48:G48"/>
    <mergeCell ref="F52:G52"/>
    <mergeCell ref="A48:E48"/>
    <mergeCell ref="A52:E52"/>
    <mergeCell ref="A51:E51"/>
    <mergeCell ref="A68:E68"/>
    <mergeCell ref="A69:E69"/>
    <mergeCell ref="A72:E72"/>
    <mergeCell ref="A80:E80"/>
    <mergeCell ref="A78:E78"/>
    <mergeCell ref="A79:E79"/>
    <mergeCell ref="A70:E70"/>
    <mergeCell ref="A71:E71"/>
    <mergeCell ref="A73:E73"/>
    <mergeCell ref="A74:E74"/>
    <mergeCell ref="A67:E67"/>
    <mergeCell ref="F51:G51"/>
    <mergeCell ref="F50:G50"/>
    <mergeCell ref="F55:G55"/>
    <mergeCell ref="F54:G54"/>
    <mergeCell ref="F53:G53"/>
    <mergeCell ref="A55:E55"/>
    <mergeCell ref="A66:E66"/>
    <mergeCell ref="A54:E54"/>
    <mergeCell ref="A62:E62"/>
    <mergeCell ref="A89:E89"/>
    <mergeCell ref="A88:E88"/>
    <mergeCell ref="A50:E50"/>
    <mergeCell ref="A94:E94"/>
    <mergeCell ref="A126:C126"/>
    <mergeCell ref="A83:E83"/>
    <mergeCell ref="A107:E107"/>
    <mergeCell ref="A121:C121"/>
    <mergeCell ref="A56:E56"/>
    <mergeCell ref="A84:E84"/>
    <mergeCell ref="F47:G47"/>
    <mergeCell ref="A45:E45"/>
    <mergeCell ref="A44:E44"/>
    <mergeCell ref="F74:G74"/>
    <mergeCell ref="A91:E91"/>
    <mergeCell ref="A87:E87"/>
    <mergeCell ref="F83:G83"/>
    <mergeCell ref="F86:G86"/>
    <mergeCell ref="A85:E85"/>
    <mergeCell ref="A86:E86"/>
    <mergeCell ref="A120:C120"/>
    <mergeCell ref="A119:C119"/>
    <mergeCell ref="A118:C118"/>
    <mergeCell ref="E116:E117"/>
    <mergeCell ref="A104:E104"/>
    <mergeCell ref="A105:E105"/>
    <mergeCell ref="A106:E106"/>
    <mergeCell ref="A108:E108"/>
    <mergeCell ref="A98:E98"/>
    <mergeCell ref="A90:E90"/>
    <mergeCell ref="A150:C150"/>
    <mergeCell ref="A124:C124"/>
    <mergeCell ref="A130:C130"/>
    <mergeCell ref="A146:C146"/>
    <mergeCell ref="A145:C145"/>
    <mergeCell ref="A101:E101"/>
    <mergeCell ref="A125:C125"/>
    <mergeCell ref="A129:C129"/>
    <mergeCell ref="A123:C123"/>
    <mergeCell ref="A92:E92"/>
    <mergeCell ref="A180:C180"/>
    <mergeCell ref="F170:G170"/>
    <mergeCell ref="F172:G172"/>
    <mergeCell ref="F174:G174"/>
    <mergeCell ref="A171:D171"/>
    <mergeCell ref="A162:C162"/>
    <mergeCell ref="F111:G111"/>
    <mergeCell ref="A152:C152"/>
    <mergeCell ref="A155:C155"/>
    <mergeCell ref="F106:G106"/>
    <mergeCell ref="A161:C161"/>
    <mergeCell ref="A160:C160"/>
    <mergeCell ref="A159:C159"/>
    <mergeCell ref="A147:C147"/>
    <mergeCell ref="A148:C148"/>
    <mergeCell ref="A157:C157"/>
    <mergeCell ref="A154:C154"/>
    <mergeCell ref="A144:C144"/>
    <mergeCell ref="A151:C151"/>
    <mergeCell ref="F93:G93"/>
    <mergeCell ref="F108:G108"/>
    <mergeCell ref="F95:G95"/>
    <mergeCell ref="F102:G102"/>
    <mergeCell ref="F99:G99"/>
    <mergeCell ref="F98:G98"/>
    <mergeCell ref="F101:G101"/>
    <mergeCell ref="F97:G97"/>
    <mergeCell ref="F96:G96"/>
    <mergeCell ref="F105:G105"/>
    <mergeCell ref="A93:E93"/>
    <mergeCell ref="A139:C139"/>
    <mergeCell ref="F107:G107"/>
    <mergeCell ref="F87:G87"/>
    <mergeCell ref="F88:G88"/>
    <mergeCell ref="F89:G89"/>
    <mergeCell ref="F94:G94"/>
    <mergeCell ref="F90:G90"/>
    <mergeCell ref="F91:G91"/>
    <mergeCell ref="F92:G92"/>
    <mergeCell ref="A95:E95"/>
    <mergeCell ref="A149:C149"/>
    <mergeCell ref="A140:C140"/>
    <mergeCell ref="A143:C143"/>
    <mergeCell ref="A131:C131"/>
    <mergeCell ref="A141:C141"/>
    <mergeCell ref="A100:E100"/>
    <mergeCell ref="A109:E109"/>
    <mergeCell ref="A99:E99"/>
    <mergeCell ref="A19:C21"/>
    <mergeCell ref="A23:C23"/>
    <mergeCell ref="A24:C24"/>
    <mergeCell ref="A25:C27"/>
    <mergeCell ref="A28:C31"/>
    <mergeCell ref="A77:E77"/>
    <mergeCell ref="A39:G39"/>
    <mergeCell ref="A38:G38"/>
    <mergeCell ref="F46:G46"/>
    <mergeCell ref="F45:G45"/>
    <mergeCell ref="A163:C163"/>
    <mergeCell ref="A175:D175"/>
    <mergeCell ref="F176:G176"/>
    <mergeCell ref="A176:B176"/>
    <mergeCell ref="A173:D173"/>
    <mergeCell ref="A167:C167"/>
    <mergeCell ref="A166:C166"/>
    <mergeCell ref="A170:C170"/>
    <mergeCell ref="A169:D169"/>
    <mergeCell ref="A165:C165"/>
    <mergeCell ref="F169:G169"/>
    <mergeCell ref="F173:G173"/>
    <mergeCell ref="F175:G175"/>
    <mergeCell ref="E5:G5"/>
    <mergeCell ref="E6:G6"/>
    <mergeCell ref="F103:G103"/>
    <mergeCell ref="F109:G109"/>
    <mergeCell ref="F104:G104"/>
    <mergeCell ref="A16:E16"/>
    <mergeCell ref="F69:G69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9" r:id="rId1"/>
  <rowBreaks count="2" manualBreakCount="2">
    <brk id="39" max="255" man="1"/>
    <brk id="130" max="6" man="1"/>
  </rowBreaks>
  <colBreaks count="1" manualBreakCount="1">
    <brk id="7" max="1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2013-01-22T05:50:10Z</cp:lastPrinted>
  <dcterms:created xsi:type="dcterms:W3CDTF">2010-08-09T11:23:33Z</dcterms:created>
  <dcterms:modified xsi:type="dcterms:W3CDTF">2014-01-31T18:56:26Z</dcterms:modified>
  <cp:category/>
  <cp:version/>
  <cp:contentType/>
  <cp:contentStatus/>
</cp:coreProperties>
</file>